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5195" windowHeight="7680" tabRatio="634"/>
  </bookViews>
  <sheets>
    <sheet name="Sheet1" sheetId="26" r:id="rId1"/>
  </sheets>
  <calcPr calcId="145621" iterate="1" iterateCount="1000" calcOnSave="0"/>
</workbook>
</file>

<file path=xl/calcChain.xml><?xml version="1.0" encoding="utf-8"?>
<calcChain xmlns="http://schemas.openxmlformats.org/spreadsheetml/2006/main">
  <c r="N18" i="26" l="1"/>
  <c r="J18" i="26"/>
  <c r="F18" i="26"/>
  <c r="N17" i="26"/>
  <c r="J17" i="26"/>
  <c r="F17" i="26"/>
  <c r="N16" i="26"/>
  <c r="J16" i="26"/>
  <c r="F16" i="26"/>
  <c r="N15" i="26"/>
  <c r="J15" i="26"/>
  <c r="F15" i="26"/>
  <c r="N14" i="26"/>
  <c r="J14" i="26"/>
  <c r="F14" i="26"/>
  <c r="N13" i="26"/>
  <c r="J13" i="26"/>
  <c r="F13" i="26"/>
  <c r="N12" i="26"/>
  <c r="J12" i="26"/>
  <c r="F12" i="26"/>
  <c r="F11" i="26"/>
</calcChain>
</file>

<file path=xl/sharedStrings.xml><?xml version="1.0" encoding="utf-8"?>
<sst xmlns="http://schemas.openxmlformats.org/spreadsheetml/2006/main" count="57" uniqueCount="40">
  <si>
    <t>اقل من 25</t>
  </si>
  <si>
    <t>من 25 الى 34</t>
  </si>
  <si>
    <t>من 45 الى 54</t>
  </si>
  <si>
    <t>من 35 الى 44</t>
  </si>
  <si>
    <t>من 55 الى 64</t>
  </si>
  <si>
    <t>اكثر من 65</t>
  </si>
  <si>
    <t>المجموع</t>
  </si>
  <si>
    <t>عدد</t>
  </si>
  <si>
    <t>تربية الماشية</t>
  </si>
  <si>
    <t>الحيازات الحيوانية</t>
  </si>
  <si>
    <t>ابقار</t>
  </si>
  <si>
    <t>اغنام</t>
  </si>
  <si>
    <t>حيازات</t>
  </si>
  <si>
    <t>ماعز</t>
  </si>
  <si>
    <t>{1}</t>
  </si>
  <si>
    <t>{2}</t>
  </si>
  <si>
    <t>{3}</t>
  </si>
  <si>
    <t>{4}</t>
  </si>
  <si>
    <t>{4 / 2}</t>
  </si>
  <si>
    <t>{5}</t>
  </si>
  <si>
    <t>{6}</t>
  </si>
  <si>
    <t>{7}</t>
  </si>
  <si>
    <t>{7 / 5}</t>
  </si>
  <si>
    <t>{8}</t>
  </si>
  <si>
    <t>{9}</t>
  </si>
  <si>
    <t>{10}</t>
  </si>
  <si>
    <t>{10 / 8}</t>
  </si>
  <si>
    <t>حيازات تمارس</t>
  </si>
  <si>
    <t>الرؤوس</t>
  </si>
  <si>
    <t>الاناث</t>
  </si>
  <si>
    <t>الاناث للحيازة</t>
  </si>
  <si>
    <t xml:space="preserve">متوسط عدد </t>
  </si>
  <si>
    <t>فئة العمر</t>
  </si>
  <si>
    <t>قضاء: البترون</t>
  </si>
  <si>
    <t>جدول 4.5</t>
  </si>
  <si>
    <t xml:space="preserve"> * يمكن تسجيل فروقات طفيفة بنسبة 0.1 وذلك نتيجة التدوير</t>
  </si>
  <si>
    <t>**يقصد بهذا التصنيف الاشخاص المعنويين</t>
  </si>
  <si>
    <t>غير معني**</t>
  </si>
  <si>
    <t>عدد اناث الماشية حسب الفصائل وفئة عمر الحائز*</t>
  </si>
  <si>
    <t>معنية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</si>
</sst>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0.0"/>
    <numFmt numFmtId="165" formatCode="_(* #,##0_);_(* \(#,##0\);_(* &quot;-&quot;??_);_(@_)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name val="Arial"/>
      <family val="2"/>
      <charset val="178"/>
    </font>
    <font>
      <sz val="10"/>
      <name val="Arial"/>
      <family val="2"/>
      <charset val="178"/>
    </font>
    <font>
      <b/>
      <sz val="11"/>
      <name val="Arial"/>
      <family val="2"/>
    </font>
    <font>
      <b/>
      <sz val="12"/>
      <name val="Arial"/>
      <family val="2"/>
    </font>
    <font>
      <b/>
      <sz val="14"/>
      <name val="Arial"/>
      <family val="2"/>
      <charset val="178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b/>
      <sz val="26"/>
      <color theme="1"/>
      <name val="Calibri"/>
      <family val="2"/>
      <scheme val="minor"/>
    </font>
    <font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thin">
        <color rgb="FF000000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57">
    <xf numFmtId="0" fontId="0" fillId="0" borderId="0" xfId="0"/>
    <xf numFmtId="0" fontId="3" fillId="0" borderId="23" xfId="0" applyFont="1" applyBorder="1" applyAlignment="1">
      <alignment horizontal="center" vertical="center" readingOrder="1"/>
    </xf>
    <xf numFmtId="164" fontId="4" fillId="0" borderId="13" xfId="0" applyNumberFormat="1" applyFont="1" applyBorder="1" applyAlignment="1">
      <alignment vertical="center" readingOrder="1"/>
    </xf>
    <xf numFmtId="164" fontId="4" fillId="0" borderId="9" xfId="0" applyNumberFormat="1" applyFont="1" applyBorder="1" applyAlignment="1">
      <alignment vertical="center" readingOrder="1"/>
    </xf>
    <xf numFmtId="0" fontId="3" fillId="0" borderId="26" xfId="0" applyFont="1" applyBorder="1" applyAlignment="1">
      <alignment horizontal="center" vertical="center" readingOrder="1"/>
    </xf>
    <xf numFmtId="0" fontId="3" fillId="0" borderId="3" xfId="0" applyFont="1" applyBorder="1" applyAlignment="1">
      <alignment horizontal="center" vertical="center" readingOrder="1"/>
    </xf>
    <xf numFmtId="0" fontId="3" fillId="0" borderId="25" xfId="0" applyFont="1" applyBorder="1" applyAlignment="1">
      <alignment horizontal="center" vertical="center" readingOrder="1"/>
    </xf>
    <xf numFmtId="0" fontId="3" fillId="0" borderId="24" xfId="0" applyFont="1" applyBorder="1" applyAlignment="1">
      <alignment horizontal="center" vertical="center" readingOrder="1"/>
    </xf>
    <xf numFmtId="0" fontId="3" fillId="0" borderId="31" xfId="0" applyFont="1" applyBorder="1" applyAlignment="1">
      <alignment horizontal="center" vertical="center" readingOrder="1"/>
    </xf>
    <xf numFmtId="0" fontId="3" fillId="0" borderId="37" xfId="0" applyFont="1" applyBorder="1" applyAlignment="1">
      <alignment horizontal="center" vertical="center" readingOrder="1"/>
    </xf>
    <xf numFmtId="0" fontId="3" fillId="0" borderId="28" xfId="0" applyFont="1" applyBorder="1" applyAlignment="1">
      <alignment horizontal="center" vertical="center" readingOrder="1"/>
    </xf>
    <xf numFmtId="0" fontId="3" fillId="0" borderId="29" xfId="0" applyFont="1" applyBorder="1" applyAlignment="1">
      <alignment horizontal="center" vertical="center" readingOrder="1"/>
    </xf>
    <xf numFmtId="0" fontId="3" fillId="0" borderId="34" xfId="0" applyFont="1" applyBorder="1" applyAlignment="1">
      <alignment horizontal="center" vertical="center" readingOrder="1"/>
    </xf>
    <xf numFmtId="164" fontId="4" fillId="0" borderId="19" xfId="0" applyNumberFormat="1" applyFont="1" applyBorder="1" applyAlignment="1">
      <alignment vertical="center" readingOrder="1"/>
    </xf>
    <xf numFmtId="0" fontId="1" fillId="0" borderId="12" xfId="0" applyFont="1" applyBorder="1" applyAlignment="1">
      <alignment horizontal="right" wrapText="1"/>
    </xf>
    <xf numFmtId="0" fontId="1" fillId="0" borderId="11" xfId="0" applyFont="1" applyBorder="1"/>
    <xf numFmtId="165" fontId="9" fillId="0" borderId="17" xfId="1" applyNumberFormat="1" applyFont="1" applyBorder="1"/>
    <xf numFmtId="165" fontId="9" fillId="0" borderId="16" xfId="1" applyNumberFormat="1" applyFont="1" applyBorder="1"/>
    <xf numFmtId="165" fontId="9" fillId="0" borderId="2" xfId="1" applyNumberFormat="1" applyFont="1" applyBorder="1"/>
    <xf numFmtId="165" fontId="9" fillId="0" borderId="14" xfId="1" applyNumberFormat="1" applyFont="1" applyBorder="1"/>
    <xf numFmtId="165" fontId="9" fillId="0" borderId="10" xfId="1" applyNumberFormat="1" applyFont="1" applyBorder="1"/>
    <xf numFmtId="165" fontId="9" fillId="0" borderId="1" xfId="1" applyNumberFormat="1" applyFont="1" applyBorder="1"/>
    <xf numFmtId="165" fontId="9" fillId="0" borderId="15" xfId="1" applyNumberFormat="1" applyFont="1" applyBorder="1"/>
    <xf numFmtId="165" fontId="9" fillId="0" borderId="18" xfId="1" applyNumberFormat="1" applyFont="1" applyBorder="1"/>
    <xf numFmtId="165" fontId="9" fillId="0" borderId="35" xfId="1" applyNumberFormat="1" applyFont="1" applyBorder="1"/>
    <xf numFmtId="165" fontId="9" fillId="0" borderId="8" xfId="1" applyNumberFormat="1" applyFont="1" applyBorder="1"/>
    <xf numFmtId="165" fontId="9" fillId="0" borderId="42" xfId="1" applyNumberFormat="1" applyFont="1" applyBorder="1"/>
    <xf numFmtId="165" fontId="9" fillId="0" borderId="43" xfId="1" applyNumberFormat="1" applyFont="1" applyBorder="1"/>
    <xf numFmtId="0" fontId="1" fillId="0" borderId="0" xfId="0" applyFont="1"/>
    <xf numFmtId="0" fontId="1" fillId="0" borderId="45" xfId="0" applyFont="1" applyBorder="1"/>
    <xf numFmtId="0" fontId="5" fillId="0" borderId="44" xfId="0" applyFont="1" applyBorder="1" applyAlignment="1">
      <alignment horizontal="center" vertical="center" readingOrder="1"/>
    </xf>
    <xf numFmtId="165" fontId="10" fillId="0" borderId="5" xfId="1" applyNumberFormat="1" applyFont="1" applyBorder="1"/>
    <xf numFmtId="165" fontId="10" fillId="0" borderId="38" xfId="1" applyNumberFormat="1" applyFont="1" applyBorder="1"/>
    <xf numFmtId="165" fontId="10" fillId="0" borderId="41" xfId="1" applyNumberFormat="1" applyFont="1" applyBorder="1"/>
    <xf numFmtId="164" fontId="11" fillId="0" borderId="39" xfId="0" applyNumberFormat="1" applyFont="1" applyBorder="1" applyAlignment="1">
      <alignment vertical="center" readingOrder="1"/>
    </xf>
    <xf numFmtId="165" fontId="10" fillId="0" borderId="40" xfId="1" applyNumberFormat="1" applyFont="1" applyBorder="1"/>
    <xf numFmtId="0" fontId="2" fillId="0" borderId="0" xfId="0" applyFont="1" applyAlignment="1">
      <alignment horizontal="center" vertical="center"/>
    </xf>
    <xf numFmtId="0" fontId="3" fillId="0" borderId="27" xfId="0" applyFont="1" applyBorder="1" applyAlignment="1">
      <alignment horizontal="center" vertical="center" readingOrder="1"/>
    </xf>
    <xf numFmtId="0" fontId="13" fillId="0" borderId="0" xfId="0" applyFont="1" applyAlignment="1">
      <alignment vertical="center"/>
    </xf>
    <xf numFmtId="0" fontId="7" fillId="0" borderId="21" xfId="0" applyFont="1" applyBorder="1" applyAlignment="1">
      <alignment horizontal="center" vertical="center" readingOrder="1"/>
    </xf>
    <xf numFmtId="0" fontId="7" fillId="0" borderId="22" xfId="0" applyFont="1" applyBorder="1" applyAlignment="1">
      <alignment horizontal="center" vertical="center" readingOrder="1"/>
    </xf>
    <xf numFmtId="0" fontId="7" fillId="0" borderId="33" xfId="0" applyFont="1" applyBorder="1" applyAlignment="1">
      <alignment horizontal="center" vertical="center" readingOrder="1"/>
    </xf>
    <xf numFmtId="0" fontId="7" fillId="0" borderId="5" xfId="0" applyFont="1" applyBorder="1" applyAlignment="1">
      <alignment horizontal="center" vertical="center" readingOrder="1"/>
    </xf>
    <xf numFmtId="0" fontId="7" fillId="0" borderId="6" xfId="0" applyFont="1" applyBorder="1" applyAlignment="1">
      <alignment horizontal="center" vertical="center" readingOrder="1"/>
    </xf>
    <xf numFmtId="0" fontId="7" fillId="0" borderId="7" xfId="0" applyFont="1" applyBorder="1" applyAlignment="1">
      <alignment horizontal="center" vertical="center" readingOrder="1"/>
    </xf>
    <xf numFmtId="0" fontId="3" fillId="0" borderId="32" xfId="0" applyFont="1" applyBorder="1" applyAlignment="1">
      <alignment horizontal="center" vertical="center" readingOrder="1"/>
    </xf>
    <xf numFmtId="0" fontId="3" fillId="0" borderId="28" xfId="0" applyFont="1" applyBorder="1" applyAlignment="1">
      <alignment horizontal="center" vertical="center" readingOrder="1"/>
    </xf>
    <xf numFmtId="0" fontId="1" fillId="0" borderId="0" xfId="0" applyFont="1" applyAlignment="1">
      <alignment horizontal="right" readingOrder="2"/>
    </xf>
    <xf numFmtId="0" fontId="1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center" vertical="center" wrapText="1" readingOrder="1"/>
    </xf>
    <xf numFmtId="0" fontId="6" fillId="0" borderId="20" xfId="0" applyFont="1" applyBorder="1" applyAlignment="1">
      <alignment horizontal="center" vertical="center" wrapText="1" readingOrder="1"/>
    </xf>
    <xf numFmtId="0" fontId="6" fillId="0" borderId="36" xfId="0" applyFont="1" applyBorder="1" applyAlignment="1">
      <alignment horizontal="center" vertical="center" wrapText="1" readingOrder="1"/>
    </xf>
    <xf numFmtId="0" fontId="3" fillId="0" borderId="20" xfId="0" applyFont="1" applyBorder="1" applyAlignment="1">
      <alignment horizontal="center" vertical="center" readingOrder="1"/>
    </xf>
    <xf numFmtId="0" fontId="3" fillId="0" borderId="30" xfId="0" applyFont="1" applyBorder="1" applyAlignment="1">
      <alignment horizontal="center" vertical="center" readingOrder="1"/>
    </xf>
    <xf numFmtId="0" fontId="3" fillId="0" borderId="21" xfId="0" applyFont="1" applyBorder="1" applyAlignment="1">
      <alignment horizontal="center" vertical="center" readingOrder="1"/>
    </xf>
    <xf numFmtId="0" fontId="3" fillId="0" borderId="27" xfId="0" applyFont="1" applyBorder="1" applyAlignment="1">
      <alignment horizontal="center" vertical="center" readingOrder="1"/>
    </xf>
  </cellXfs>
  <cellStyles count="2">
    <cellStyle name="Comma 3" xfId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1"/>
  <sheetViews>
    <sheetView rightToLeft="1" tabSelected="1" workbookViewId="0">
      <selection activeCell="I19" sqref="I19"/>
    </sheetView>
  </sheetViews>
  <sheetFormatPr defaultRowHeight="15" x14ac:dyDescent="0.25"/>
  <cols>
    <col min="1" max="1" width="15.7109375" customWidth="1"/>
    <col min="2" max="2" width="14.140625" customWidth="1"/>
    <col min="3" max="5" width="8.28515625" customWidth="1"/>
    <col min="6" max="6" width="11.5703125" customWidth="1"/>
    <col min="7" max="9" width="8.28515625" customWidth="1"/>
    <col min="10" max="10" width="11.7109375" customWidth="1"/>
    <col min="11" max="13" width="8.28515625" customWidth="1"/>
    <col min="14" max="14" width="11.7109375" customWidth="1"/>
  </cols>
  <sheetData>
    <row r="1" spans="1:14" s="38" customFormat="1" ht="45.75" customHeight="1" x14ac:dyDescent="0.25">
      <c r="A1" s="48" t="s">
        <v>33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</row>
    <row r="2" spans="1:14" ht="51" customHeight="1" x14ac:dyDescent="0.25">
      <c r="A2" s="49" t="s">
        <v>38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</row>
    <row r="3" spans="1:14" ht="12" customHeight="1" x14ac:dyDescent="0.25">
      <c r="A3" s="36"/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</row>
    <row r="4" spans="1:14" ht="15.75" thickBot="1" x14ac:dyDescent="0.3">
      <c r="A4" s="28" t="s">
        <v>34</v>
      </c>
    </row>
    <row r="5" spans="1:14" ht="16.5" customHeight="1" thickBot="1" x14ac:dyDescent="0.3">
      <c r="A5" s="50" t="s">
        <v>32</v>
      </c>
      <c r="B5" s="55" t="s">
        <v>27</v>
      </c>
      <c r="C5" s="39" t="s">
        <v>9</v>
      </c>
      <c r="D5" s="40"/>
      <c r="E5" s="40"/>
      <c r="F5" s="40"/>
      <c r="G5" s="40"/>
      <c r="H5" s="40"/>
      <c r="I5" s="40"/>
      <c r="J5" s="40"/>
      <c r="K5" s="40"/>
      <c r="L5" s="40"/>
      <c r="M5" s="40"/>
      <c r="N5" s="41"/>
    </row>
    <row r="6" spans="1:14" ht="16.5" customHeight="1" thickBot="1" x14ac:dyDescent="0.3">
      <c r="A6" s="51"/>
      <c r="B6" s="56"/>
      <c r="C6" s="42" t="s">
        <v>10</v>
      </c>
      <c r="D6" s="43"/>
      <c r="E6" s="43"/>
      <c r="F6" s="44"/>
      <c r="G6" s="42" t="s">
        <v>11</v>
      </c>
      <c r="H6" s="43"/>
      <c r="I6" s="43"/>
      <c r="J6" s="44"/>
      <c r="K6" s="42" t="s">
        <v>13</v>
      </c>
      <c r="L6" s="43"/>
      <c r="M6" s="43"/>
      <c r="N6" s="44"/>
    </row>
    <row r="7" spans="1:14" ht="15" customHeight="1" x14ac:dyDescent="0.25">
      <c r="A7" s="51"/>
      <c r="B7" s="53" t="s">
        <v>8</v>
      </c>
      <c r="C7" s="45" t="s">
        <v>12</v>
      </c>
      <c r="D7" s="46" t="s">
        <v>7</v>
      </c>
      <c r="E7" s="46" t="s">
        <v>7</v>
      </c>
      <c r="F7" s="54" t="s">
        <v>31</v>
      </c>
      <c r="G7" s="45" t="s">
        <v>12</v>
      </c>
      <c r="H7" s="46" t="s">
        <v>7</v>
      </c>
      <c r="I7" s="46" t="s">
        <v>7</v>
      </c>
      <c r="J7" s="54" t="s">
        <v>31</v>
      </c>
      <c r="K7" s="45" t="s">
        <v>12</v>
      </c>
      <c r="L7" s="46" t="s">
        <v>7</v>
      </c>
      <c r="M7" s="46" t="s">
        <v>7</v>
      </c>
      <c r="N7" s="54" t="s">
        <v>31</v>
      </c>
    </row>
    <row r="8" spans="1:14" ht="15" customHeight="1" x14ac:dyDescent="0.25">
      <c r="A8" s="51"/>
      <c r="B8" s="53"/>
      <c r="C8" s="45"/>
      <c r="D8" s="46"/>
      <c r="E8" s="46"/>
      <c r="F8" s="54"/>
      <c r="G8" s="45"/>
      <c r="H8" s="46"/>
      <c r="I8" s="46"/>
      <c r="J8" s="54"/>
      <c r="K8" s="45"/>
      <c r="L8" s="46"/>
      <c r="M8" s="46"/>
      <c r="N8" s="54"/>
    </row>
    <row r="9" spans="1:14" ht="15" customHeight="1" x14ac:dyDescent="0.25">
      <c r="A9" s="51"/>
      <c r="B9" s="53"/>
      <c r="C9" s="37" t="s">
        <v>39</v>
      </c>
      <c r="D9" s="10" t="s">
        <v>28</v>
      </c>
      <c r="E9" s="11" t="s">
        <v>29</v>
      </c>
      <c r="F9" s="12" t="s">
        <v>30</v>
      </c>
      <c r="G9" s="37" t="s">
        <v>39</v>
      </c>
      <c r="H9" s="10" t="s">
        <v>28</v>
      </c>
      <c r="I9" s="11" t="s">
        <v>29</v>
      </c>
      <c r="J9" s="12" t="s">
        <v>30</v>
      </c>
      <c r="K9" s="37" t="s">
        <v>39</v>
      </c>
      <c r="L9" s="10" t="s">
        <v>28</v>
      </c>
      <c r="M9" s="11" t="s">
        <v>29</v>
      </c>
      <c r="N9" s="12" t="s">
        <v>30</v>
      </c>
    </row>
    <row r="10" spans="1:14" ht="15.75" customHeight="1" thickBot="1" x14ac:dyDescent="0.3">
      <c r="A10" s="52"/>
      <c r="B10" s="4" t="s">
        <v>14</v>
      </c>
      <c r="C10" s="7" t="s">
        <v>15</v>
      </c>
      <c r="D10" s="9" t="s">
        <v>16</v>
      </c>
      <c r="E10" s="6" t="s">
        <v>17</v>
      </c>
      <c r="F10" s="1" t="s">
        <v>18</v>
      </c>
      <c r="G10" s="4" t="s">
        <v>19</v>
      </c>
      <c r="H10" s="1" t="s">
        <v>20</v>
      </c>
      <c r="I10" s="1" t="s">
        <v>21</v>
      </c>
      <c r="J10" s="8" t="s">
        <v>22</v>
      </c>
      <c r="K10" s="5" t="s">
        <v>23</v>
      </c>
      <c r="L10" s="1" t="s">
        <v>24</v>
      </c>
      <c r="M10" s="1" t="s">
        <v>25</v>
      </c>
      <c r="N10" s="8" t="s">
        <v>26</v>
      </c>
    </row>
    <row r="11" spans="1:14" x14ac:dyDescent="0.25">
      <c r="A11" s="14" t="s">
        <v>37</v>
      </c>
      <c r="B11" s="16">
        <v>1</v>
      </c>
      <c r="C11" s="17">
        <v>1</v>
      </c>
      <c r="D11" s="18">
        <v>20</v>
      </c>
      <c r="E11" s="18">
        <v>9</v>
      </c>
      <c r="F11" s="2">
        <f t="shared" ref="F11:F18" si="0">E11/C11</f>
        <v>9</v>
      </c>
      <c r="G11" s="25">
        <v>0</v>
      </c>
      <c r="H11" s="18">
        <v>0</v>
      </c>
      <c r="I11" s="18">
        <v>0</v>
      </c>
      <c r="J11" s="2">
        <v>0</v>
      </c>
      <c r="K11" s="18">
        <v>0</v>
      </c>
      <c r="L11" s="18">
        <v>0</v>
      </c>
      <c r="M11" s="18">
        <v>0</v>
      </c>
      <c r="N11" s="2">
        <v>0</v>
      </c>
    </row>
    <row r="12" spans="1:14" x14ac:dyDescent="0.25">
      <c r="A12" s="15" t="s">
        <v>0</v>
      </c>
      <c r="B12" s="19">
        <v>2</v>
      </c>
      <c r="C12" s="20">
        <v>1</v>
      </c>
      <c r="D12" s="21">
        <v>8</v>
      </c>
      <c r="E12" s="21">
        <v>8</v>
      </c>
      <c r="F12" s="3">
        <f t="shared" si="0"/>
        <v>8</v>
      </c>
      <c r="G12" s="26">
        <v>1</v>
      </c>
      <c r="H12" s="21">
        <v>100</v>
      </c>
      <c r="I12" s="21">
        <v>0</v>
      </c>
      <c r="J12" s="3">
        <f t="shared" ref="J12:J18" si="1">I12/G12</f>
        <v>0</v>
      </c>
      <c r="K12" s="21">
        <v>1</v>
      </c>
      <c r="L12" s="21">
        <v>20</v>
      </c>
      <c r="M12" s="21">
        <v>12</v>
      </c>
      <c r="N12" s="3">
        <f t="shared" ref="N12:N18" si="2">M12/K12</f>
        <v>12</v>
      </c>
    </row>
    <row r="13" spans="1:14" x14ac:dyDescent="0.25">
      <c r="A13" s="15" t="s">
        <v>1</v>
      </c>
      <c r="B13" s="19">
        <v>6</v>
      </c>
      <c r="C13" s="20">
        <v>4</v>
      </c>
      <c r="D13" s="21">
        <v>35</v>
      </c>
      <c r="E13" s="21">
        <v>15</v>
      </c>
      <c r="F13" s="3">
        <f t="shared" si="0"/>
        <v>3.75</v>
      </c>
      <c r="G13" s="26">
        <v>1</v>
      </c>
      <c r="H13" s="21">
        <v>60</v>
      </c>
      <c r="I13" s="21">
        <v>40</v>
      </c>
      <c r="J13" s="3">
        <f t="shared" si="1"/>
        <v>40</v>
      </c>
      <c r="K13" s="21">
        <v>2</v>
      </c>
      <c r="L13" s="21">
        <v>210</v>
      </c>
      <c r="M13" s="21">
        <v>132</v>
      </c>
      <c r="N13" s="3">
        <f t="shared" si="2"/>
        <v>66</v>
      </c>
    </row>
    <row r="14" spans="1:14" x14ac:dyDescent="0.25">
      <c r="A14" s="15" t="s">
        <v>3</v>
      </c>
      <c r="B14" s="19">
        <v>23</v>
      </c>
      <c r="C14" s="20">
        <v>15</v>
      </c>
      <c r="D14" s="21">
        <v>172</v>
      </c>
      <c r="E14" s="21">
        <v>146</v>
      </c>
      <c r="F14" s="3">
        <f t="shared" si="0"/>
        <v>9.7333333333333325</v>
      </c>
      <c r="G14" s="26">
        <v>5</v>
      </c>
      <c r="H14" s="21">
        <v>34</v>
      </c>
      <c r="I14" s="21">
        <v>12</v>
      </c>
      <c r="J14" s="3">
        <f t="shared" si="1"/>
        <v>2.4</v>
      </c>
      <c r="K14" s="21">
        <v>10</v>
      </c>
      <c r="L14" s="21">
        <v>154</v>
      </c>
      <c r="M14" s="21">
        <v>92</v>
      </c>
      <c r="N14" s="3">
        <f t="shared" si="2"/>
        <v>9.1999999999999993</v>
      </c>
    </row>
    <row r="15" spans="1:14" x14ac:dyDescent="0.25">
      <c r="A15" s="15" t="s">
        <v>2</v>
      </c>
      <c r="B15" s="19">
        <v>29</v>
      </c>
      <c r="C15" s="20">
        <v>14</v>
      </c>
      <c r="D15" s="21">
        <v>69</v>
      </c>
      <c r="E15" s="21">
        <v>53</v>
      </c>
      <c r="F15" s="3">
        <f t="shared" si="0"/>
        <v>3.7857142857142856</v>
      </c>
      <c r="G15" s="26">
        <v>6</v>
      </c>
      <c r="H15" s="21">
        <v>40</v>
      </c>
      <c r="I15" s="21">
        <v>12</v>
      </c>
      <c r="J15" s="3">
        <f t="shared" si="1"/>
        <v>2</v>
      </c>
      <c r="K15" s="21">
        <v>18</v>
      </c>
      <c r="L15" s="21">
        <v>617</v>
      </c>
      <c r="M15" s="21">
        <v>356</v>
      </c>
      <c r="N15" s="3">
        <f t="shared" si="2"/>
        <v>19.777777777777779</v>
      </c>
    </row>
    <row r="16" spans="1:14" x14ac:dyDescent="0.25">
      <c r="A16" s="15" t="s">
        <v>4</v>
      </c>
      <c r="B16" s="19">
        <v>29</v>
      </c>
      <c r="C16" s="20">
        <v>17</v>
      </c>
      <c r="D16" s="21">
        <v>84</v>
      </c>
      <c r="E16" s="21">
        <v>50</v>
      </c>
      <c r="F16" s="3">
        <f t="shared" si="0"/>
        <v>2.9411764705882355</v>
      </c>
      <c r="G16" s="26">
        <v>8</v>
      </c>
      <c r="H16" s="21">
        <v>285</v>
      </c>
      <c r="I16" s="21">
        <v>134</v>
      </c>
      <c r="J16" s="3">
        <f t="shared" si="1"/>
        <v>16.75</v>
      </c>
      <c r="K16" s="21">
        <v>10</v>
      </c>
      <c r="L16" s="21">
        <v>724</v>
      </c>
      <c r="M16" s="21">
        <v>219</v>
      </c>
      <c r="N16" s="3">
        <f t="shared" si="2"/>
        <v>21.9</v>
      </c>
    </row>
    <row r="17" spans="1:14" ht="15.75" thickBot="1" x14ac:dyDescent="0.3">
      <c r="A17" s="29" t="s">
        <v>5</v>
      </c>
      <c r="B17" s="22">
        <v>42</v>
      </c>
      <c r="C17" s="23">
        <v>23</v>
      </c>
      <c r="D17" s="24">
        <v>66</v>
      </c>
      <c r="E17" s="24">
        <v>46</v>
      </c>
      <c r="F17" s="13">
        <f t="shared" si="0"/>
        <v>2</v>
      </c>
      <c r="G17" s="27">
        <v>7</v>
      </c>
      <c r="H17" s="24">
        <v>148</v>
      </c>
      <c r="I17" s="24">
        <v>24</v>
      </c>
      <c r="J17" s="13">
        <f t="shared" si="1"/>
        <v>3.4285714285714284</v>
      </c>
      <c r="K17" s="24">
        <v>21</v>
      </c>
      <c r="L17" s="24">
        <v>1368</v>
      </c>
      <c r="M17" s="24">
        <v>507</v>
      </c>
      <c r="N17" s="13">
        <f t="shared" si="2"/>
        <v>24.142857142857142</v>
      </c>
    </row>
    <row r="18" spans="1:14" ht="15.75" thickBot="1" x14ac:dyDescent="0.3">
      <c r="A18" s="30" t="s">
        <v>6</v>
      </c>
      <c r="B18" s="31">
        <v>132</v>
      </c>
      <c r="C18" s="32">
        <v>75</v>
      </c>
      <c r="D18" s="33">
        <v>454</v>
      </c>
      <c r="E18" s="33">
        <v>327</v>
      </c>
      <c r="F18" s="34">
        <f t="shared" si="0"/>
        <v>4.3600000000000003</v>
      </c>
      <c r="G18" s="35">
        <v>28</v>
      </c>
      <c r="H18" s="33">
        <v>667</v>
      </c>
      <c r="I18" s="33">
        <v>222</v>
      </c>
      <c r="J18" s="34">
        <f t="shared" si="1"/>
        <v>7.9285714285714288</v>
      </c>
      <c r="K18" s="33">
        <v>62</v>
      </c>
      <c r="L18" s="33">
        <v>3093</v>
      </c>
      <c r="M18" s="33">
        <v>1318</v>
      </c>
      <c r="N18" s="34">
        <f t="shared" si="2"/>
        <v>21.258064516129032</v>
      </c>
    </row>
    <row r="20" spans="1:14" x14ac:dyDescent="0.25">
      <c r="A20" s="47" t="s">
        <v>35</v>
      </c>
      <c r="B20" s="47"/>
      <c r="C20" s="47"/>
      <c r="D20" s="47"/>
      <c r="E20" s="47"/>
    </row>
    <row r="21" spans="1:14" x14ac:dyDescent="0.25">
      <c r="A21" s="47" t="s">
        <v>36</v>
      </c>
      <c r="B21" s="47"/>
      <c r="C21" s="47"/>
      <c r="D21" s="47"/>
      <c r="E21" s="47"/>
    </row>
  </sheetData>
  <mergeCells count="23">
    <mergeCell ref="A20:E20"/>
    <mergeCell ref="A21:E21"/>
    <mergeCell ref="A1:N1"/>
    <mergeCell ref="A2:N2"/>
    <mergeCell ref="A5:A10"/>
    <mergeCell ref="B7:B9"/>
    <mergeCell ref="F7:F8"/>
    <mergeCell ref="J7:J8"/>
    <mergeCell ref="N7:N8"/>
    <mergeCell ref="G7:G8"/>
    <mergeCell ref="H7:H8"/>
    <mergeCell ref="I7:I8"/>
    <mergeCell ref="K7:K8"/>
    <mergeCell ref="L7:L8"/>
    <mergeCell ref="M7:M8"/>
    <mergeCell ref="B5:B6"/>
    <mergeCell ref="C5:N5"/>
    <mergeCell ref="C6:F6"/>
    <mergeCell ref="G6:J6"/>
    <mergeCell ref="K6:N6"/>
    <mergeCell ref="C7:C8"/>
    <mergeCell ref="D7:D8"/>
    <mergeCell ref="E7:E8"/>
  </mergeCells>
  <pageMargins left="0.25" right="0.25" top="0.25" bottom="0.25" header="0.3" footer="0.3"/>
  <pageSetup scale="9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Haifa</dc:creator>
  <cp:lastModifiedBy>Nermine Faour</cp:lastModifiedBy>
  <cp:lastPrinted>2011-04-05T11:33:15Z</cp:lastPrinted>
  <dcterms:created xsi:type="dcterms:W3CDTF">2011-02-02T08:34:18Z</dcterms:created>
  <dcterms:modified xsi:type="dcterms:W3CDTF">2012-10-23T06:08:25Z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_Steward">
    <vt:lpwstr>Jare M na21261</vt:lpwstr>
  </property>
  <property fmtid="{D5CDD505-2E9C-101B-9397-08002B2CF9AE}" pid="3" name="Information_Classification">
    <vt:lpwstr>NONE</vt:lpwstr>
  </property>
  <property fmtid="{D5CDD505-2E9C-101B-9397-08002B2CF9AE}" pid="4" name="Record_Title_ID">
    <vt:lpwstr>72</vt:lpwstr>
  </property>
  <property fmtid="{D5CDD505-2E9C-101B-9397-08002B2CF9AE}" pid="5" name="Initial_Creation_Date">
    <vt:lpwstr>4/26/2011 9:25:12 AM</vt:lpwstr>
  </property>
  <property fmtid="{D5CDD505-2E9C-101B-9397-08002B2CF9AE}" pid="6" name="Retention_Period_Start_Date">
    <vt:lpwstr>4/26/2011</vt:lpwstr>
  </property>
  <property fmtid="{D5CDD505-2E9C-101B-9397-08002B2CF9AE}" pid="7" name="Last_Reviewed_Date">
    <vt:lpwstr/>
  </property>
  <property fmtid="{D5CDD505-2E9C-101B-9397-08002B2CF9AE}" pid="8" name="Retention_Review_Frequency">
    <vt:lpwstr/>
  </property>
</Properties>
</file>